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EsteLivro"/>
  <mc:AlternateContent xmlns:mc="http://schemas.openxmlformats.org/markup-compatibility/2006">
    <mc:Choice Requires="x15">
      <x15ac:absPath xmlns:x15ac="http://schemas.microsoft.com/office/spreadsheetml/2010/11/ac" url="D:\Desktop\Dropbox\Outros Ficheiros Excel\docs 2025\licenças e seguros\"/>
    </mc:Choice>
  </mc:AlternateContent>
  <xr:revisionPtr revIDLastSave="0" documentId="13_ncr:1_{4AC0F793-98EE-412D-BA75-C095F2366BA9}" xr6:coauthVersionLast="47" xr6:coauthVersionMax="47" xr10:uidLastSave="{00000000-0000-0000-0000-000000000000}"/>
  <bookViews>
    <workbookView xWindow="-110" yWindow="-110" windowWidth="19420" windowHeight="10300" tabRatio="404" xr2:uid="{00000000-000D-0000-FFFF-FFFF00000000}"/>
  </bookViews>
  <sheets>
    <sheet name="Seguro Generali 202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9" l="1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14" i="9"/>
  <c r="A8" i="9"/>
  <c r="E10" i="9"/>
  <c r="E14" i="9"/>
  <c r="D14" i="9"/>
  <c r="E15" i="9"/>
  <c r="E19" i="9"/>
  <c r="A9" i="9"/>
  <c r="E21" i="9"/>
  <c r="E22" i="9"/>
  <c r="E23" i="9"/>
  <c r="E24" i="9"/>
  <c r="E25" i="9"/>
  <c r="E26" i="9"/>
  <c r="E16" i="9"/>
  <c r="E17" i="9"/>
  <c r="E18" i="9"/>
  <c r="E20" i="9"/>
  <c r="E27" i="9"/>
  <c r="E28" i="9"/>
  <c r="E29" i="9"/>
  <c r="E30" i="9"/>
  <c r="E31" i="9"/>
  <c r="E32" i="9"/>
  <c r="E33" i="9"/>
  <c r="E34" i="9"/>
  <c r="E35" i="9"/>
  <c r="E36" i="9"/>
  <c r="E37" i="9"/>
  <c r="E38" i="9"/>
  <c r="A10" i="9" l="1"/>
  <c r="G10" i="9" s="1"/>
  <c r="I39" i="9"/>
</calcChain>
</file>

<file path=xl/sharedStrings.xml><?xml version="1.0" encoding="utf-8"?>
<sst xmlns="http://schemas.openxmlformats.org/spreadsheetml/2006/main" count="22" uniqueCount="21">
  <si>
    <t>Nome Completo</t>
  </si>
  <si>
    <t>Obs.</t>
  </si>
  <si>
    <t>Valor</t>
  </si>
  <si>
    <t>Email</t>
  </si>
  <si>
    <t>x</t>
  </si>
  <si>
    <t>BI/CC</t>
  </si>
  <si>
    <t>D. Nasc</t>
  </si>
  <si>
    <t>Portugal</t>
  </si>
  <si>
    <t>quantos dias</t>
  </si>
  <si>
    <t>Outro</t>
  </si>
  <si>
    <t>Junto se envia lista de praticantes para incluir no seguro diário para o(s) dia(s):</t>
  </si>
  <si>
    <t>Em que país é a atividade ?</t>
  </si>
  <si>
    <t xml:space="preserve">          FPME - Federação Portuguesa de Escalada de Competição</t>
  </si>
  <si>
    <t>Telemóvel</t>
  </si>
  <si>
    <r>
      <t xml:space="preserve">APOLICE GENERALI TRANQUILIDADE Nº </t>
    </r>
    <r>
      <rPr>
        <b/>
        <sz val="8"/>
        <rFont val="Arial"/>
        <family val="2"/>
      </rPr>
      <t>1000341140</t>
    </r>
  </si>
  <si>
    <t>Seguros diarios Generali Tranquilidade 2026</t>
  </si>
  <si>
    <t xml:space="preserve">          Apartado 226 | 4501-910 Espinho</t>
  </si>
  <si>
    <t xml:space="preserve">          fpme@fpme.org | gestao@fpme.org | info@fpme.org</t>
  </si>
  <si>
    <t xml:space="preserve">          Fundada a 20-07-2002 | Nave Polivalente de Espinho</t>
  </si>
  <si>
    <t xml:space="preserve">          Detentora do Estatuto de Utilidade Pública Desportiva</t>
  </si>
  <si>
    <t xml:space="preserve">          www.fpme.org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</si>
</sst>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12" x14ac:knownFonts="1">
    <font>
      <sz val="10"/>
      <name val="Arial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5" fillId="0" borderId="0" xfId="0" applyFont="1"/>
    <xf numFmtId="164" fontId="8" fillId="3" borderId="1" xfId="0" applyNumberFormat="1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4" fontId="3" fillId="0" borderId="2" xfId="4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1" fillId="0" borderId="2" xfId="5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14" fontId="7" fillId="5" borderId="0" xfId="0" applyNumberFormat="1" applyFont="1" applyFill="1" applyAlignment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</cellXfs>
  <cellStyles count="6">
    <cellStyle name="Followed Hyperlink" xfId="1" xr:uid="{00000000-0005-0000-0000-000000000000}"/>
    <cellStyle name="Hiperligação" xfId="5" builtinId="8"/>
    <cellStyle name="Hyperlink" xfId="2" xr:uid="{00000000-0005-0000-0000-000001000000}"/>
    <cellStyle name="Moeda" xfId="4" builtinId="4"/>
    <cellStyle name="Normal" xfId="0" builtinId="0"/>
    <cellStyle name="Normal 2" xfId="3" xr:uid="{00000000-0005-0000-0000-000003000000}"/>
  </cellStyles>
  <dxfs count="5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4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23B8DC"/>
      <rgbColor rgb="00CCCC00"/>
      <rgbColor rgb="00FFCC00"/>
      <rgbColor rgb="00FF9900"/>
      <rgbColor rgb="00FF3333"/>
      <rgbColor rgb="00666699"/>
      <rgbColor rgb="00969696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0</xdr:rowOff>
    </xdr:from>
    <xdr:to>
      <xdr:col>2</xdr:col>
      <xdr:colOff>254000</xdr:colOff>
      <xdr:row>5</xdr:row>
      <xdr:rowOff>97418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DBD4CB8-C6CA-2D2E-8001-A3179D98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939271" cy="785335"/>
        </a:xfrm>
        <a:prstGeom prst="rect">
          <a:avLst/>
        </a:prstGeom>
      </xdr:spPr>
    </xdr:pic>
    <xdr:clientData/>
  </xdr:twoCellAnchor>
  <xdr:twoCellAnchor editAs="oneCell">
    <xdr:from>
      <xdr:col>7</xdr:col>
      <xdr:colOff>312208</xdr:colOff>
      <xdr:row>0</xdr:row>
      <xdr:rowOff>10584</xdr:rowOff>
    </xdr:from>
    <xdr:to>
      <xdr:col>8</xdr:col>
      <xdr:colOff>756840</xdr:colOff>
      <xdr:row>5</xdr:row>
      <xdr:rowOff>72540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999E50-4A98-E531-B2FB-BA7AC787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3708" y="10584"/>
          <a:ext cx="1524132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M486"/>
  <sheetViews>
    <sheetView tabSelected="1" topLeftCell="B1" zoomScale="120" zoomScaleNormal="120" workbookViewId="0">
      <selection activeCell="F17" sqref="F17"/>
    </sheetView>
  </sheetViews>
  <sheetFormatPr defaultColWidth="9.1796875" defaultRowHeight="10" x14ac:dyDescent="0.2"/>
  <cols>
    <col min="1" max="1" width="9.1796875" style="11" hidden="1" customWidth="1"/>
    <col min="2" max="2" width="10.1796875" style="1" customWidth="1"/>
    <col min="3" max="3" width="31.1796875" style="5" customWidth="1"/>
    <col min="4" max="4" width="9.54296875" style="1" bestFit="1" customWidth="1"/>
    <col min="5" max="5" width="10.1796875" style="1" customWidth="1"/>
    <col min="6" max="6" width="28.453125" style="1" customWidth="1"/>
    <col min="7" max="7" width="9.54296875" style="1" customWidth="1"/>
    <col min="8" max="8" width="15.453125" style="1" customWidth="1"/>
    <col min="9" max="9" width="11.54296875" style="8" bestFit="1" customWidth="1"/>
    <col min="10" max="10" width="9.1796875" style="5"/>
    <col min="11" max="11" width="9.1796875" style="5" customWidth="1"/>
    <col min="12" max="16384" width="9.1796875" style="5"/>
  </cols>
  <sheetData>
    <row r="1" spans="1:13" s="8" customFormat="1" ht="11.25" customHeight="1" x14ac:dyDescent="0.2">
      <c r="A1" s="20"/>
      <c r="B1" s="21"/>
      <c r="C1" s="25" t="s">
        <v>12</v>
      </c>
      <c r="D1" s="22"/>
      <c r="E1" s="23"/>
      <c r="F1" s="29"/>
      <c r="G1" s="29"/>
      <c r="H1" s="30"/>
      <c r="I1" s="29"/>
    </row>
    <row r="2" spans="1:13" s="8" customFormat="1" ht="11.25" customHeight="1" x14ac:dyDescent="0.25">
      <c r="A2" s="20"/>
      <c r="B2" s="21"/>
      <c r="C2" s="25" t="s">
        <v>16</v>
      </c>
      <c r="D2" s="22"/>
      <c r="E2" s="21"/>
      <c r="F2" s="31"/>
      <c r="G2" s="31"/>
      <c r="H2" s="29"/>
      <c r="I2" s="29"/>
    </row>
    <row r="3" spans="1:13" s="8" customFormat="1" ht="11.25" customHeight="1" x14ac:dyDescent="0.25">
      <c r="A3" s="22"/>
      <c r="B3" s="21"/>
      <c r="C3" s="25" t="s">
        <v>20</v>
      </c>
      <c r="D3" s="22"/>
      <c r="E3" s="21"/>
      <c r="F3" s="31"/>
      <c r="G3" s="31"/>
      <c r="H3" s="29"/>
      <c r="I3" s="29"/>
    </row>
    <row r="4" spans="1:13" s="8" customFormat="1" ht="11.25" customHeight="1" x14ac:dyDescent="0.25">
      <c r="A4" s="22"/>
      <c r="B4" s="21"/>
      <c r="C4" s="25" t="s">
        <v>17</v>
      </c>
      <c r="D4" s="22"/>
      <c r="E4" s="21"/>
      <c r="F4" s="31"/>
      <c r="G4" s="31"/>
      <c r="H4" s="29"/>
      <c r="I4" s="29"/>
    </row>
    <row r="5" spans="1:13" s="8" customFormat="1" ht="11.25" customHeight="1" x14ac:dyDescent="0.2">
      <c r="A5" s="20"/>
      <c r="B5" s="23"/>
      <c r="C5" s="25" t="s">
        <v>18</v>
      </c>
      <c r="D5" s="22"/>
      <c r="E5" s="21"/>
      <c r="F5" s="30"/>
      <c r="G5" s="30"/>
      <c r="H5" s="29"/>
      <c r="I5" s="29"/>
    </row>
    <row r="6" spans="1:13" s="8" customFormat="1" ht="11.25" customHeight="1" x14ac:dyDescent="0.2">
      <c r="A6" s="20"/>
      <c r="B6" s="23"/>
      <c r="C6" s="25" t="s">
        <v>19</v>
      </c>
      <c r="D6" s="22"/>
      <c r="E6" s="21"/>
      <c r="F6" s="30"/>
      <c r="G6" s="30"/>
      <c r="H6" s="29"/>
      <c r="I6" s="29"/>
    </row>
    <row r="7" spans="1:13" s="8" customFormat="1" ht="11.25" customHeight="1" x14ac:dyDescent="0.2">
      <c r="A7" s="20"/>
      <c r="B7" s="23"/>
      <c r="C7" s="25"/>
      <c r="D7" s="22"/>
      <c r="E7" s="21"/>
      <c r="F7" s="30"/>
      <c r="G7" s="30"/>
      <c r="H7" s="29"/>
      <c r="I7" s="29"/>
    </row>
    <row r="8" spans="1:13" s="8" customFormat="1" ht="11.25" customHeight="1" x14ac:dyDescent="0.2">
      <c r="A8" s="20">
        <f>IF(D10="Portugal",10,1)</f>
        <v>10</v>
      </c>
      <c r="B8" s="23"/>
      <c r="C8" s="22"/>
      <c r="D8" s="21"/>
      <c r="E8" s="24" t="s">
        <v>14</v>
      </c>
      <c r="F8" s="30"/>
      <c r="G8" s="30"/>
      <c r="H8" s="30"/>
      <c r="I8" s="29"/>
    </row>
    <row r="9" spans="1:13" s="8" customFormat="1" ht="11.25" customHeight="1" x14ac:dyDescent="0.25">
      <c r="A9" s="20">
        <f>IF(F10&lt;&gt;0,10,1)</f>
        <v>1</v>
      </c>
      <c r="B9" s="37" t="s">
        <v>10</v>
      </c>
      <c r="C9" s="37"/>
      <c r="D9" s="37"/>
      <c r="E9" s="37"/>
      <c r="F9" s="36"/>
      <c r="G9" s="36"/>
      <c r="H9" s="36"/>
      <c r="I9" s="32"/>
      <c r="J9" s="13"/>
      <c r="K9" s="5"/>
      <c r="L9" s="5"/>
    </row>
    <row r="10" spans="1:13" s="8" customFormat="1" ht="11.25" customHeight="1" x14ac:dyDescent="0.25">
      <c r="A10" s="20">
        <f>A8+A9</f>
        <v>11</v>
      </c>
      <c r="B10" s="21"/>
      <c r="C10" s="26" t="s">
        <v>11</v>
      </c>
      <c r="D10" s="28" t="s">
        <v>7</v>
      </c>
      <c r="E10" s="26" t="str">
        <f>IF(D10&lt;&gt;"Portugal","Qual:","")</f>
        <v/>
      </c>
      <c r="F10" s="33"/>
      <c r="G10" s="34" t="str">
        <f>IF(A10=11,"","Falta país ou tem 2 países")</f>
        <v/>
      </c>
      <c r="H10" s="34"/>
      <c r="I10" s="29"/>
      <c r="M10" s="5"/>
    </row>
    <row r="11" spans="1:13" s="8" customFormat="1" ht="11.25" customHeight="1" x14ac:dyDescent="0.2">
      <c r="A11" s="20"/>
      <c r="B11" s="21"/>
      <c r="C11" s="22"/>
      <c r="D11" s="21"/>
      <c r="E11" s="21"/>
      <c r="F11" s="30"/>
      <c r="G11" s="30"/>
      <c r="H11" s="30"/>
      <c r="I11" s="29"/>
    </row>
    <row r="12" spans="1:13" s="8" customFormat="1" ht="11.25" customHeight="1" x14ac:dyDescent="0.25">
      <c r="A12" s="12" t="s">
        <v>4</v>
      </c>
      <c r="B12" s="35" t="s">
        <v>15</v>
      </c>
      <c r="C12" s="35"/>
      <c r="D12" s="35"/>
      <c r="E12" s="35"/>
      <c r="F12" s="35"/>
      <c r="G12" s="35"/>
      <c r="H12" s="35"/>
      <c r="I12" s="35"/>
    </row>
    <row r="13" spans="1:13" s="9" customFormat="1" ht="11.25" customHeight="1" x14ac:dyDescent="0.2">
      <c r="A13" s="14" t="s">
        <v>7</v>
      </c>
      <c r="B13" s="15" t="s">
        <v>8</v>
      </c>
      <c r="C13" s="15" t="s">
        <v>0</v>
      </c>
      <c r="D13" s="15" t="s">
        <v>5</v>
      </c>
      <c r="E13" s="15" t="s">
        <v>6</v>
      </c>
      <c r="F13" s="15" t="s">
        <v>3</v>
      </c>
      <c r="G13" s="15" t="s">
        <v>13</v>
      </c>
      <c r="H13" s="15" t="s">
        <v>1</v>
      </c>
      <c r="I13" s="15" t="s">
        <v>2</v>
      </c>
      <c r="L13" s="8"/>
    </row>
    <row r="14" spans="1:13" ht="11.25" customHeight="1" x14ac:dyDescent="0.25">
      <c r="A14" s="11" t="s">
        <v>9</v>
      </c>
      <c r="B14" s="4"/>
      <c r="C14" s="16" t="str">
        <f t="shared" ref="C14:C38" si="0">IF(B14&lt;&gt;"","falta nome","")</f>
        <v/>
      </c>
      <c r="D14" s="16" t="str">
        <f t="shared" ref="D14:D38" si="1">IF(B14&lt;&gt;"","falta BI/CC","")</f>
        <v/>
      </c>
      <c r="E14" s="16" t="str">
        <f t="shared" ref="E14" si="2">IF(B14&lt;&gt;"","falta D. Nasc","")</f>
        <v/>
      </c>
      <c r="F14" s="27"/>
      <c r="G14" s="17"/>
      <c r="H14" s="17"/>
      <c r="I14" s="18">
        <f>IF(D$10="Portugal",B14*6,B14*9)</f>
        <v>0</v>
      </c>
    </row>
    <row r="15" spans="1:13" ht="11.25" customHeight="1" x14ac:dyDescent="0.2">
      <c r="B15" s="4"/>
      <c r="C15" s="16" t="str">
        <f t="shared" si="0"/>
        <v/>
      </c>
      <c r="D15" s="16" t="str">
        <f t="shared" si="1"/>
        <v/>
      </c>
      <c r="E15" s="16" t="str">
        <f t="shared" ref="E15" si="3">IF(B15&lt;&gt;"","falta D. Nasc","")</f>
        <v/>
      </c>
      <c r="F15" s="4"/>
      <c r="G15" s="4"/>
      <c r="H15" s="4"/>
      <c r="I15" s="18">
        <f t="shared" ref="I15:I38" si="4">IF(D$10="Portugal",B15*6,B15*9)</f>
        <v>0</v>
      </c>
    </row>
    <row r="16" spans="1:13" x14ac:dyDescent="0.2">
      <c r="B16" s="4"/>
      <c r="C16" s="16" t="str">
        <f t="shared" si="0"/>
        <v/>
      </c>
      <c r="D16" s="16" t="str">
        <f t="shared" si="1"/>
        <v/>
      </c>
      <c r="E16" s="16" t="str">
        <f t="shared" ref="E16:E38" si="5">IF(B16&lt;&gt;"","falta D. Nasc","")</f>
        <v/>
      </c>
      <c r="F16" s="4"/>
      <c r="G16" s="4"/>
      <c r="H16" s="4"/>
      <c r="I16" s="18">
        <f t="shared" si="4"/>
        <v>0</v>
      </c>
    </row>
    <row r="17" spans="2:9" x14ac:dyDescent="0.2">
      <c r="B17" s="4"/>
      <c r="C17" s="16" t="str">
        <f t="shared" si="0"/>
        <v/>
      </c>
      <c r="D17" s="16" t="str">
        <f t="shared" si="1"/>
        <v/>
      </c>
      <c r="E17" s="16" t="str">
        <f t="shared" si="5"/>
        <v/>
      </c>
      <c r="F17" s="4"/>
      <c r="G17" s="4"/>
      <c r="H17" s="4"/>
      <c r="I17" s="18">
        <f t="shared" si="4"/>
        <v>0</v>
      </c>
    </row>
    <row r="18" spans="2:9" x14ac:dyDescent="0.2">
      <c r="B18" s="4"/>
      <c r="C18" s="16" t="str">
        <f t="shared" si="0"/>
        <v/>
      </c>
      <c r="D18" s="16" t="str">
        <f t="shared" si="1"/>
        <v/>
      </c>
      <c r="E18" s="16" t="str">
        <f t="shared" si="5"/>
        <v/>
      </c>
      <c r="F18" s="4"/>
      <c r="G18" s="4"/>
      <c r="H18" s="19"/>
      <c r="I18" s="18">
        <f t="shared" si="4"/>
        <v>0</v>
      </c>
    </row>
    <row r="19" spans="2:9" x14ac:dyDescent="0.2">
      <c r="B19" s="4"/>
      <c r="C19" s="16" t="str">
        <f t="shared" si="0"/>
        <v/>
      </c>
      <c r="D19" s="16" t="str">
        <f t="shared" si="1"/>
        <v/>
      </c>
      <c r="E19" s="16" t="str">
        <f t="shared" si="5"/>
        <v/>
      </c>
      <c r="F19" s="4"/>
      <c r="G19" s="4"/>
      <c r="H19" s="19"/>
      <c r="I19" s="18">
        <f t="shared" si="4"/>
        <v>0</v>
      </c>
    </row>
    <row r="20" spans="2:9" x14ac:dyDescent="0.2">
      <c r="B20" s="4"/>
      <c r="C20" s="16" t="str">
        <f t="shared" si="0"/>
        <v/>
      </c>
      <c r="D20" s="16" t="str">
        <f t="shared" si="1"/>
        <v/>
      </c>
      <c r="E20" s="16" t="str">
        <f t="shared" si="5"/>
        <v/>
      </c>
      <c r="F20" s="4"/>
      <c r="G20" s="4"/>
      <c r="H20" s="19"/>
      <c r="I20" s="18">
        <f t="shared" si="4"/>
        <v>0</v>
      </c>
    </row>
    <row r="21" spans="2:9" x14ac:dyDescent="0.2">
      <c r="B21" s="4"/>
      <c r="C21" s="16" t="str">
        <f t="shared" si="0"/>
        <v/>
      </c>
      <c r="D21" s="16" t="str">
        <f t="shared" si="1"/>
        <v/>
      </c>
      <c r="E21" s="16" t="str">
        <f t="shared" ref="E21:E26" si="6">IF(B21&lt;&gt;"","falta D. Nasc","")</f>
        <v/>
      </c>
      <c r="F21" s="4"/>
      <c r="G21" s="4"/>
      <c r="H21" s="19"/>
      <c r="I21" s="18">
        <f t="shared" si="4"/>
        <v>0</v>
      </c>
    </row>
    <row r="22" spans="2:9" x14ac:dyDescent="0.2">
      <c r="B22" s="4"/>
      <c r="C22" s="16" t="str">
        <f t="shared" si="0"/>
        <v/>
      </c>
      <c r="D22" s="16" t="str">
        <f t="shared" si="1"/>
        <v/>
      </c>
      <c r="E22" s="16" t="str">
        <f t="shared" si="6"/>
        <v/>
      </c>
      <c r="F22" s="4"/>
      <c r="G22" s="4"/>
      <c r="H22" s="19"/>
      <c r="I22" s="18">
        <f t="shared" si="4"/>
        <v>0</v>
      </c>
    </row>
    <row r="23" spans="2:9" x14ac:dyDescent="0.2">
      <c r="B23" s="4"/>
      <c r="C23" s="16" t="str">
        <f t="shared" si="0"/>
        <v/>
      </c>
      <c r="D23" s="16" t="str">
        <f t="shared" si="1"/>
        <v/>
      </c>
      <c r="E23" s="16" t="str">
        <f t="shared" si="6"/>
        <v/>
      </c>
      <c r="F23" s="4"/>
      <c r="G23" s="4"/>
      <c r="H23" s="19"/>
      <c r="I23" s="18">
        <f t="shared" si="4"/>
        <v>0</v>
      </c>
    </row>
    <row r="24" spans="2:9" x14ac:dyDescent="0.2">
      <c r="B24" s="4"/>
      <c r="C24" s="16" t="str">
        <f t="shared" si="0"/>
        <v/>
      </c>
      <c r="D24" s="16" t="str">
        <f t="shared" si="1"/>
        <v/>
      </c>
      <c r="E24" s="16" t="str">
        <f t="shared" si="6"/>
        <v/>
      </c>
      <c r="F24" s="4"/>
      <c r="G24" s="4"/>
      <c r="H24" s="19"/>
      <c r="I24" s="18">
        <f t="shared" si="4"/>
        <v>0</v>
      </c>
    </row>
    <row r="25" spans="2:9" x14ac:dyDescent="0.2">
      <c r="B25" s="4"/>
      <c r="C25" s="16" t="str">
        <f t="shared" si="0"/>
        <v/>
      </c>
      <c r="D25" s="16" t="str">
        <f t="shared" si="1"/>
        <v/>
      </c>
      <c r="E25" s="16" t="str">
        <f t="shared" si="6"/>
        <v/>
      </c>
      <c r="F25" s="4"/>
      <c r="G25" s="4"/>
      <c r="H25" s="19"/>
      <c r="I25" s="18">
        <f t="shared" si="4"/>
        <v>0</v>
      </c>
    </row>
    <row r="26" spans="2:9" x14ac:dyDescent="0.2">
      <c r="B26" s="4"/>
      <c r="C26" s="16" t="str">
        <f t="shared" si="0"/>
        <v/>
      </c>
      <c r="D26" s="16" t="str">
        <f t="shared" si="1"/>
        <v/>
      </c>
      <c r="E26" s="16" t="str">
        <f t="shared" si="6"/>
        <v/>
      </c>
      <c r="F26" s="4"/>
      <c r="G26" s="4"/>
      <c r="H26" s="19"/>
      <c r="I26" s="18">
        <f t="shared" si="4"/>
        <v>0</v>
      </c>
    </row>
    <row r="27" spans="2:9" x14ac:dyDescent="0.2">
      <c r="B27" s="4"/>
      <c r="C27" s="16" t="str">
        <f t="shared" si="0"/>
        <v/>
      </c>
      <c r="D27" s="16" t="str">
        <f t="shared" si="1"/>
        <v/>
      </c>
      <c r="E27" s="16" t="str">
        <f t="shared" si="5"/>
        <v/>
      </c>
      <c r="F27" s="4"/>
      <c r="G27" s="4"/>
      <c r="H27" s="19"/>
      <c r="I27" s="18">
        <f t="shared" si="4"/>
        <v>0</v>
      </c>
    </row>
    <row r="28" spans="2:9" x14ac:dyDescent="0.2">
      <c r="B28" s="4"/>
      <c r="C28" s="16" t="str">
        <f t="shared" si="0"/>
        <v/>
      </c>
      <c r="D28" s="16" t="str">
        <f t="shared" si="1"/>
        <v/>
      </c>
      <c r="E28" s="16" t="str">
        <f t="shared" si="5"/>
        <v/>
      </c>
      <c r="F28" s="4"/>
      <c r="G28" s="4"/>
      <c r="H28" s="19"/>
      <c r="I28" s="18">
        <f t="shared" si="4"/>
        <v>0</v>
      </c>
    </row>
    <row r="29" spans="2:9" x14ac:dyDescent="0.2">
      <c r="B29" s="4"/>
      <c r="C29" s="16" t="str">
        <f t="shared" si="0"/>
        <v/>
      </c>
      <c r="D29" s="16" t="str">
        <f t="shared" si="1"/>
        <v/>
      </c>
      <c r="E29" s="16" t="str">
        <f t="shared" si="5"/>
        <v/>
      </c>
      <c r="F29" s="3"/>
      <c r="G29" s="3"/>
      <c r="H29" s="2"/>
      <c r="I29" s="18">
        <f t="shared" si="4"/>
        <v>0</v>
      </c>
    </row>
    <row r="30" spans="2:9" x14ac:dyDescent="0.2">
      <c r="B30" s="4"/>
      <c r="C30" s="16" t="str">
        <f t="shared" si="0"/>
        <v/>
      </c>
      <c r="D30" s="16" t="str">
        <f t="shared" si="1"/>
        <v/>
      </c>
      <c r="E30" s="16" t="str">
        <f t="shared" si="5"/>
        <v/>
      </c>
      <c r="F30" s="3"/>
      <c r="G30" s="3"/>
      <c r="H30" s="2"/>
      <c r="I30" s="18">
        <f t="shared" si="4"/>
        <v>0</v>
      </c>
    </row>
    <row r="31" spans="2:9" x14ac:dyDescent="0.2">
      <c r="B31" s="4"/>
      <c r="C31" s="16" t="str">
        <f t="shared" si="0"/>
        <v/>
      </c>
      <c r="D31" s="16" t="str">
        <f t="shared" si="1"/>
        <v/>
      </c>
      <c r="E31" s="16" t="str">
        <f t="shared" si="5"/>
        <v/>
      </c>
      <c r="F31" s="3"/>
      <c r="G31" s="3"/>
      <c r="H31" s="2"/>
      <c r="I31" s="18">
        <f t="shared" si="4"/>
        <v>0</v>
      </c>
    </row>
    <row r="32" spans="2:9" x14ac:dyDescent="0.2">
      <c r="B32" s="4"/>
      <c r="C32" s="16" t="str">
        <f t="shared" si="0"/>
        <v/>
      </c>
      <c r="D32" s="16" t="str">
        <f t="shared" si="1"/>
        <v/>
      </c>
      <c r="E32" s="16" t="str">
        <f t="shared" si="5"/>
        <v/>
      </c>
      <c r="F32" s="3"/>
      <c r="G32" s="3"/>
      <c r="H32" s="2"/>
      <c r="I32" s="18">
        <f t="shared" si="4"/>
        <v>0</v>
      </c>
    </row>
    <row r="33" spans="2:9" x14ac:dyDescent="0.2">
      <c r="B33" s="4"/>
      <c r="C33" s="16" t="str">
        <f t="shared" si="0"/>
        <v/>
      </c>
      <c r="D33" s="16" t="str">
        <f t="shared" si="1"/>
        <v/>
      </c>
      <c r="E33" s="16" t="str">
        <f t="shared" si="5"/>
        <v/>
      </c>
      <c r="F33" s="3"/>
      <c r="G33" s="3"/>
      <c r="H33" s="2"/>
      <c r="I33" s="18">
        <f t="shared" si="4"/>
        <v>0</v>
      </c>
    </row>
    <row r="34" spans="2:9" x14ac:dyDescent="0.2">
      <c r="B34" s="4"/>
      <c r="C34" s="16" t="str">
        <f t="shared" si="0"/>
        <v/>
      </c>
      <c r="D34" s="16" t="str">
        <f t="shared" si="1"/>
        <v/>
      </c>
      <c r="E34" s="16" t="str">
        <f t="shared" si="5"/>
        <v/>
      </c>
      <c r="F34" s="3"/>
      <c r="G34" s="3"/>
      <c r="H34" s="2"/>
      <c r="I34" s="18">
        <f t="shared" si="4"/>
        <v>0</v>
      </c>
    </row>
    <row r="35" spans="2:9" x14ac:dyDescent="0.2">
      <c r="B35" s="4"/>
      <c r="C35" s="16" t="str">
        <f t="shared" si="0"/>
        <v/>
      </c>
      <c r="D35" s="16" t="str">
        <f t="shared" si="1"/>
        <v/>
      </c>
      <c r="E35" s="16" t="str">
        <f t="shared" si="5"/>
        <v/>
      </c>
      <c r="F35" s="4"/>
      <c r="G35" s="4"/>
      <c r="H35" s="4"/>
      <c r="I35" s="18">
        <f t="shared" si="4"/>
        <v>0</v>
      </c>
    </row>
    <row r="36" spans="2:9" x14ac:dyDescent="0.2">
      <c r="B36" s="4"/>
      <c r="C36" s="16" t="str">
        <f t="shared" si="0"/>
        <v/>
      </c>
      <c r="D36" s="16" t="str">
        <f t="shared" si="1"/>
        <v/>
      </c>
      <c r="E36" s="16" t="str">
        <f t="shared" si="5"/>
        <v/>
      </c>
      <c r="F36" s="4"/>
      <c r="G36" s="4"/>
      <c r="H36" s="4"/>
      <c r="I36" s="18">
        <f t="shared" si="4"/>
        <v>0</v>
      </c>
    </row>
    <row r="37" spans="2:9" x14ac:dyDescent="0.2">
      <c r="B37" s="4"/>
      <c r="C37" s="16" t="str">
        <f t="shared" si="0"/>
        <v/>
      </c>
      <c r="D37" s="16" t="str">
        <f t="shared" si="1"/>
        <v/>
      </c>
      <c r="E37" s="16" t="str">
        <f t="shared" si="5"/>
        <v/>
      </c>
      <c r="F37" s="4"/>
      <c r="G37" s="4"/>
      <c r="H37" s="4"/>
      <c r="I37" s="18">
        <f t="shared" si="4"/>
        <v>0</v>
      </c>
    </row>
    <row r="38" spans="2:9" x14ac:dyDescent="0.2">
      <c r="B38" s="4"/>
      <c r="C38" s="16" t="str">
        <f t="shared" si="0"/>
        <v/>
      </c>
      <c r="D38" s="16" t="str">
        <f t="shared" si="1"/>
        <v/>
      </c>
      <c r="E38" s="16" t="str">
        <f t="shared" si="5"/>
        <v/>
      </c>
      <c r="F38" s="4"/>
      <c r="G38" s="4"/>
      <c r="H38" s="4"/>
      <c r="I38" s="18">
        <f t="shared" si="4"/>
        <v>0</v>
      </c>
    </row>
    <row r="39" spans="2:9" ht="10.5" x14ac:dyDescent="0.25">
      <c r="I39" s="10">
        <f>SUM(I14:I38)</f>
        <v>0</v>
      </c>
    </row>
    <row r="482" spans="3:8" x14ac:dyDescent="0.2">
      <c r="C482" s="7"/>
      <c r="D482" s="6"/>
    </row>
    <row r="483" spans="3:8" x14ac:dyDescent="0.2">
      <c r="C483" s="7"/>
      <c r="D483" s="6"/>
    </row>
    <row r="485" spans="3:8" x14ac:dyDescent="0.2">
      <c r="E485" s="6"/>
      <c r="F485" s="6"/>
      <c r="G485" s="6"/>
      <c r="H485" s="6"/>
    </row>
    <row r="486" spans="3:8" x14ac:dyDescent="0.2">
      <c r="E486" s="6"/>
      <c r="F486" s="6"/>
      <c r="G486" s="6"/>
      <c r="H486" s="6"/>
    </row>
  </sheetData>
  <protectedRanges>
    <protectedRange sqref="F10" name="Intervalo4"/>
    <protectedRange sqref="D10" name="Intervalo3"/>
    <protectedRange sqref="F9:G9" name="Intervalo2"/>
    <protectedRange sqref="B14:H38" name="Intervalo1"/>
  </protectedRanges>
  <mergeCells count="3">
    <mergeCell ref="B12:I12"/>
    <mergeCell ref="F9:H9"/>
    <mergeCell ref="B9:E9"/>
  </mergeCells>
  <conditionalFormatting sqref="B14:B38">
    <cfRule type="cellIs" dxfId="4" priority="3" operator="lessThan">
      <formula>1</formula>
    </cfRule>
  </conditionalFormatting>
  <conditionalFormatting sqref="F9">
    <cfRule type="notContainsBlanks" dxfId="3" priority="1">
      <formula>LEN(TRIM(F9))&gt;0</formula>
    </cfRule>
    <cfRule type="containsBlanks" dxfId="2" priority="2">
      <formula>LEN(TRIM(F9))=0</formula>
    </cfRule>
  </conditionalFormatting>
  <conditionalFormatting sqref="F10">
    <cfRule type="cellIs" dxfId="1" priority="4" operator="notEqual">
      <formula>0</formula>
    </cfRule>
    <cfRule type="expression" dxfId="0" priority="5">
      <formula>$E$10="Qual:"</formula>
    </cfRule>
  </conditionalFormatting>
  <dataValidations count="1">
    <dataValidation type="list" allowBlank="1" showInputMessage="1" showErrorMessage="1" sqref="D10" xr:uid="{40D6EAED-0A38-4385-A58E-569BCCB84A5A}">
      <formula1>$A$13:$A$14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Seguro Generali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FPME</dc:creator>
  <cp:keywords/>
  <dc:description/>
  <cp:lastModifiedBy>Rui</cp:lastModifiedBy>
  <cp:revision>1</cp:revision>
  <cp:lastPrinted>2023-01-08T00:19:17Z</cp:lastPrinted>
  <dcterms:created xsi:type="dcterms:W3CDTF">2003-12-29T15:06:24Z</dcterms:created>
  <dcterms:modified xsi:type="dcterms:W3CDTF">2025-12-18T15:31:15Z</dcterms:modified>
</cp:coreProperties>
</file>